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<sst xmlns="http://schemas.openxmlformats.org/spreadsheetml/2006/main" count="32" uniqueCount="29">
  <si>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Inntekter</t>
  </si>
  <si>
    <t>Utgifter</t>
  </si>
  <si>
    <t>Bevilgning fra byråd for miljø og samferdsel</t>
  </si>
  <si>
    <t>Renter</t>
  </si>
  <si>
    <t>Administrasjon og IT-utstyr</t>
  </si>
  <si>
    <t>Nettsted og opplæring</t>
  </si>
  <si>
    <t>Skjøtselsutgifter</t>
  </si>
  <si>
    <t>Bilder og utstyr</t>
  </si>
  <si>
    <t>Gjenoppbygging, insekter</t>
  </si>
  <si>
    <t>Gjenoppbygging, planter</t>
  </si>
  <si>
    <t>Sum</t>
  </si>
  <si>
    <t>Torbjørn Røberg</t>
  </si>
  <si>
    <t>Overvåking, insekter. Naturhistorisk museum, UiO</t>
  </si>
  <si>
    <t>Overvåking, planter.</t>
  </si>
  <si>
    <t>Regnskapsåret fra 5. januar 2006 - 31. desember 2006</t>
  </si>
  <si>
    <t>Regnskap 2006</t>
  </si>
  <si>
    <t>Revisor</t>
  </si>
  <si>
    <t>Leie av kontorplass på Villa Gjøa</t>
  </si>
  <si>
    <t>Gjenoppbygging amfibier</t>
  </si>
  <si>
    <t>Gjenoppbygging, kulturhistoriske planter</t>
  </si>
  <si>
    <t>Overvåking amfibier</t>
  </si>
  <si>
    <t>Overvåking, kulturhistoriske planter</t>
  </si>
  <si>
    <t>Underskudd 2006</t>
  </si>
  <si>
    <t>Styreleder</t>
  </si>
  <si>
    <t>Budsjett 2006</t>
  </si>
  <si>
    <t>Kjøregodtgjørelse</t>
  </si>
  <si>
    <t>Overvåking pattedyr</t>
  </si>
  <si>
    <t>Mobil og Internett</t>
  </si>
  <si>
    <t>Godtgjøring til leder, , mva. og arb.avgift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</si>
</sst>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49.421875" style="0" bestFit="1" customWidth="1"/>
  </cols>
  <sheetData>
    <row r="1" ht="12.75">
      <c r="A1" s="1" t="s">
        <v>14</v>
      </c>
    </row>
    <row r="2" ht="12.75">
      <c r="A2" s="1"/>
    </row>
    <row r="3" spans="2:5" ht="12.75">
      <c r="B3" s="10" t="s">
        <v>15</v>
      </c>
      <c r="C3" s="11"/>
      <c r="D3" s="10" t="s">
        <v>24</v>
      </c>
      <c r="E3" s="11"/>
    </row>
    <row r="4" spans="1:5" ht="12.75">
      <c r="A4" s="1"/>
      <c r="B4" s="2" t="s">
        <v>0</v>
      </c>
      <c r="C4" s="2" t="s">
        <v>1</v>
      </c>
      <c r="D4" s="2" t="s">
        <v>0</v>
      </c>
      <c r="E4" s="2" t="s">
        <v>1</v>
      </c>
    </row>
    <row r="5" spans="2:5" ht="12.75">
      <c r="B5" s="3"/>
      <c r="C5" s="8"/>
      <c r="D5" s="3"/>
      <c r="E5" s="3"/>
    </row>
    <row r="6" spans="1:5" ht="12.75">
      <c r="A6" t="s">
        <v>2</v>
      </c>
      <c r="B6" s="3">
        <v>600000</v>
      </c>
      <c r="C6" s="8"/>
      <c r="D6" s="3">
        <v>600000</v>
      </c>
      <c r="E6" s="3"/>
    </row>
    <row r="7" spans="1:5" ht="12.75">
      <c r="A7" t="s">
        <v>3</v>
      </c>
      <c r="B7" s="3">
        <v>6795</v>
      </c>
      <c r="C7" s="8"/>
      <c r="D7" s="3">
        <v>4000</v>
      </c>
      <c r="E7" s="3"/>
    </row>
    <row r="8" spans="1:5" ht="12.75">
      <c r="A8" t="s">
        <v>25</v>
      </c>
      <c r="B8" s="3"/>
      <c r="C8" s="8"/>
      <c r="D8" s="3"/>
      <c r="E8" s="4">
        <v>10000</v>
      </c>
    </row>
    <row r="9" spans="1:5" ht="12.75">
      <c r="A9" t="s">
        <v>4</v>
      </c>
      <c r="B9" s="3"/>
      <c r="C9" s="8">
        <v>38833.5</v>
      </c>
      <c r="D9" s="3"/>
      <c r="E9" s="4">
        <v>35500</v>
      </c>
    </row>
    <row r="10" spans="1:5" ht="12.75">
      <c r="A10" t="s">
        <v>27</v>
      </c>
      <c r="B10" s="3"/>
      <c r="C10" s="8"/>
      <c r="D10" s="3"/>
      <c r="E10" s="4">
        <v>10000</v>
      </c>
    </row>
    <row r="11" spans="1:5" ht="12.75">
      <c r="A11" t="s">
        <v>5</v>
      </c>
      <c r="B11" s="3"/>
      <c r="C11" s="8">
        <v>33240.63</v>
      </c>
      <c r="D11" s="3"/>
      <c r="E11" s="4">
        <v>30000</v>
      </c>
    </row>
    <row r="12" spans="1:5" ht="12.75">
      <c r="A12" t="s">
        <v>6</v>
      </c>
      <c r="B12" s="3"/>
      <c r="C12" s="8">
        <v>4385</v>
      </c>
      <c r="D12" s="3"/>
      <c r="E12" s="4">
        <v>17000</v>
      </c>
    </row>
    <row r="13" spans="1:5" ht="12.75">
      <c r="A13" t="s">
        <v>7</v>
      </c>
      <c r="B13" s="3"/>
      <c r="C13" s="8">
        <v>59600</v>
      </c>
      <c r="D13" s="3"/>
      <c r="E13" s="4">
        <v>68000</v>
      </c>
    </row>
    <row r="14" spans="1:5" ht="12.75">
      <c r="A14" t="s">
        <v>16</v>
      </c>
      <c r="B14" s="3"/>
      <c r="C14" s="8">
        <v>21187.5</v>
      </c>
      <c r="D14" s="3"/>
      <c r="E14" s="4">
        <v>2500</v>
      </c>
    </row>
    <row r="15" spans="1:5" ht="12.75">
      <c r="A15" t="s">
        <v>28</v>
      </c>
      <c r="B15" s="3"/>
      <c r="C15" s="8">
        <v>270000</v>
      </c>
      <c r="D15" s="3"/>
      <c r="E15" s="4">
        <v>270000</v>
      </c>
    </row>
    <row r="16" spans="1:5" ht="12.75">
      <c r="A16" t="s">
        <v>17</v>
      </c>
      <c r="B16" s="3"/>
      <c r="C16" s="8">
        <v>20000</v>
      </c>
      <c r="D16" s="3"/>
      <c r="E16" s="4">
        <v>20000</v>
      </c>
    </row>
    <row r="17" spans="1:5" ht="12.75">
      <c r="A17" t="s">
        <v>18</v>
      </c>
      <c r="B17" s="3"/>
      <c r="C17" s="8">
        <v>6000</v>
      </c>
      <c r="D17" s="3"/>
      <c r="E17" s="4">
        <v>6000</v>
      </c>
    </row>
    <row r="18" spans="1:5" ht="12.75">
      <c r="A18" t="s">
        <v>8</v>
      </c>
      <c r="B18" s="3"/>
      <c r="C18" s="8">
        <v>15401</v>
      </c>
      <c r="D18" s="3"/>
      <c r="E18" s="4">
        <v>24000</v>
      </c>
    </row>
    <row r="19" spans="1:5" ht="12.75">
      <c r="A19" t="s">
        <v>9</v>
      </c>
      <c r="B19" s="3"/>
      <c r="C19" s="8">
        <v>4000</v>
      </c>
      <c r="D19" s="3"/>
      <c r="E19" s="4">
        <v>9000</v>
      </c>
    </row>
    <row r="20" spans="1:5" ht="12.75">
      <c r="A20" t="s">
        <v>19</v>
      </c>
      <c r="B20" s="3"/>
      <c r="C20" s="8"/>
      <c r="D20" s="3"/>
      <c r="E20" s="4">
        <v>9000</v>
      </c>
    </row>
    <row r="21" spans="1:5" ht="12.75">
      <c r="A21" t="s">
        <v>20</v>
      </c>
      <c r="B21" s="3"/>
      <c r="C21" s="8">
        <v>18000</v>
      </c>
      <c r="D21" s="3"/>
      <c r="E21" s="4">
        <v>18000</v>
      </c>
    </row>
    <row r="22" spans="1:5" ht="12.75">
      <c r="A22" t="s">
        <v>26</v>
      </c>
      <c r="B22" s="3"/>
      <c r="C22" s="8">
        <v>5000</v>
      </c>
      <c r="D22" s="3"/>
      <c r="E22" s="4"/>
    </row>
    <row r="23" spans="1:5" ht="12.75">
      <c r="A23" t="s">
        <v>12</v>
      </c>
      <c r="B23" s="3"/>
      <c r="C23" s="8">
        <v>100000</v>
      </c>
      <c r="D23" s="3"/>
      <c r="E23" s="4">
        <v>100000</v>
      </c>
    </row>
    <row r="24" spans="1:5" ht="12.75">
      <c r="A24" t="s">
        <v>13</v>
      </c>
      <c r="B24" s="3"/>
      <c r="C24" s="8">
        <v>5400</v>
      </c>
      <c r="D24" s="3"/>
      <c r="E24" s="4">
        <v>29000</v>
      </c>
    </row>
    <row r="25" spans="1:5" ht="12.75">
      <c r="A25" t="s">
        <v>21</v>
      </c>
      <c r="C25" s="8"/>
      <c r="D25" s="3"/>
      <c r="E25" s="4">
        <v>5000</v>
      </c>
    </row>
    <row r="26" spans="3:5" ht="12.75">
      <c r="C26" s="8"/>
      <c r="E26" s="4"/>
    </row>
    <row r="27" spans="3:5" ht="12.75">
      <c r="C27" s="8"/>
      <c r="E27" s="4"/>
    </row>
    <row r="28" spans="1:5" ht="12.75">
      <c r="A28" s="5" t="s">
        <v>10</v>
      </c>
      <c r="B28" s="6">
        <f>SUM(B5:B24)</f>
        <v>606795</v>
      </c>
      <c r="C28" s="9">
        <f>SUM(C9:C27)</f>
        <v>601047.63</v>
      </c>
      <c r="D28" s="6">
        <f>SUM(D4:D24)</f>
        <v>604000</v>
      </c>
      <c r="E28" s="7">
        <f>SUM(E9:E27)</f>
        <v>653000</v>
      </c>
    </row>
    <row r="29" spans="2:5" ht="12.75">
      <c r="B29" s="3"/>
      <c r="C29" s="8"/>
      <c r="D29" s="3"/>
      <c r="E29" s="4"/>
    </row>
    <row r="30" spans="1:5" ht="12.75">
      <c r="A30" t="s">
        <v>22</v>
      </c>
      <c r="B30" s="3"/>
      <c r="C30" s="8">
        <f>B28-C28</f>
        <v>5747.369999999995</v>
      </c>
      <c r="D30" s="3">
        <f>E28-D28</f>
        <v>49000</v>
      </c>
      <c r="E30" s="4"/>
    </row>
    <row r="31" spans="2:5" ht="12.75">
      <c r="B31" s="3"/>
      <c r="C31" s="8"/>
      <c r="D31" s="3"/>
      <c r="E31" s="4"/>
    </row>
    <row r="32" spans="1:5" ht="12.75">
      <c r="A32" s="5" t="s">
        <v>10</v>
      </c>
      <c r="B32" s="6">
        <f>B28</f>
        <v>606795</v>
      </c>
      <c r="C32" s="9">
        <f>SUM(C28:C30)</f>
        <v>606795</v>
      </c>
      <c r="D32" s="6">
        <f>SUM(D28:D31)</f>
        <v>653000</v>
      </c>
      <c r="E32" s="7">
        <f>SUM(E28:E30)</f>
        <v>653000</v>
      </c>
    </row>
    <row r="33" ht="12.75">
      <c r="C33" s="8"/>
    </row>
    <row r="36" ht="12.75">
      <c r="A36" t="s">
        <v>11</v>
      </c>
    </row>
    <row r="37" ht="12.75">
      <c r="A37" t="s">
        <v>23</v>
      </c>
    </row>
  </sheetData>
  <sheetProtection/>
  <mergeCells count="2">
    <mergeCell ref="B3:C3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Torbjørn</cp:lastModifiedBy>
  <dcterms:created xsi:type="dcterms:W3CDTF">2006-01-06T13:17:08Z</dcterms:created>
  <dcterms:modified xsi:type="dcterms:W3CDTF">2016-05-28T15:42:12Z</dcterms:modified>
  <cp:category/>
  <cp:version/>
  <cp:contentType/>
  <cp:contentStatus/>
</cp:coreProperties>
</file>